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TS3220D12A\share\★新HDD 　1から80の区分に入れてください\☆地域福祉活動計画\地区社協　地域福祉活動計画\方法・次第・名簿 等\"/>
    </mc:Choice>
  </mc:AlternateContent>
  <xr:revisionPtr revIDLastSave="0" documentId="13_ncr:1_{CC4A6501-C757-49A2-85F2-D1CE6D21DB6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記入用紙" sheetId="2" r:id="rId1"/>
    <sheet name="地区別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C13" i="1" l="1"/>
  <c r="D13" i="1"/>
  <c r="E13" i="1"/>
  <c r="G13" i="1"/>
  <c r="H13" i="1"/>
  <c r="I13" i="1"/>
  <c r="J13" i="1"/>
  <c r="L13" i="1"/>
  <c r="B13" i="1"/>
</calcChain>
</file>

<file path=xl/sharedStrings.xml><?xml version="1.0" encoding="utf-8"?>
<sst xmlns="http://schemas.openxmlformats.org/spreadsheetml/2006/main" count="60" uniqueCount="48">
  <si>
    <t>人口(人)</t>
    <rPh sb="0" eb="2">
      <t>ジンコウ</t>
    </rPh>
    <rPh sb="3" eb="4">
      <t>ニン</t>
    </rPh>
    <phoneticPr fontId="4"/>
  </si>
  <si>
    <t>世帯数(世帯)</t>
    <rPh sb="4" eb="6">
      <t>セタイ</t>
    </rPh>
    <phoneticPr fontId="4"/>
  </si>
  <si>
    <t>町内会数</t>
    <rPh sb="0" eb="2">
      <t>チョウナイ</t>
    </rPh>
    <rPh sb="2" eb="3">
      <t>カイ</t>
    </rPh>
    <rPh sb="3" eb="4">
      <t>スウ</t>
    </rPh>
    <phoneticPr fontId="4"/>
  </si>
  <si>
    <t>高齢人口及び高齢化率（人、％）</t>
    <rPh sb="0" eb="4">
      <t>コウレイジンコウ</t>
    </rPh>
    <rPh sb="4" eb="5">
      <t>オヨ</t>
    </rPh>
    <rPh sb="6" eb="10">
      <t>コウレイカリツ</t>
    </rPh>
    <rPh sb="11" eb="12">
      <t>ニン</t>
    </rPh>
    <phoneticPr fontId="4"/>
  </si>
  <si>
    <t>75歳以上の人口(人)</t>
    <rPh sb="2" eb="5">
      <t>サイイジョウ</t>
    </rPh>
    <rPh sb="6" eb="8">
      <t>ジンコウ</t>
    </rPh>
    <rPh sb="9" eb="10">
      <t>ニン</t>
    </rPh>
    <phoneticPr fontId="4"/>
  </si>
  <si>
    <t>年少人口（人）</t>
    <rPh sb="0" eb="4">
      <t>ネンショウジンコウ</t>
    </rPh>
    <rPh sb="5" eb="6">
      <t>ニン</t>
    </rPh>
    <phoneticPr fontId="4"/>
  </si>
  <si>
    <t>ケアネットチーム数</t>
    <rPh sb="8" eb="9">
      <t>スウ</t>
    </rPh>
    <phoneticPr fontId="4"/>
  </si>
  <si>
    <t>民生委員数(人)</t>
    <phoneticPr fontId="4"/>
  </si>
  <si>
    <t>福祉推進員数(人)</t>
    <rPh sb="0" eb="5">
      <t>フクシスイシンイン</t>
    </rPh>
    <rPh sb="5" eb="6">
      <t>スウ</t>
    </rPh>
    <rPh sb="7" eb="8">
      <t>ニン</t>
    </rPh>
    <phoneticPr fontId="4"/>
  </si>
  <si>
    <t>要介護要支援認定者数（人）</t>
    <rPh sb="0" eb="3">
      <t>ヨウカイゴ</t>
    </rPh>
    <rPh sb="3" eb="6">
      <t>ヨウシエン</t>
    </rPh>
    <rPh sb="6" eb="10">
      <t>ニンテイシャスウ</t>
    </rPh>
    <rPh sb="11" eb="12">
      <t>ヒト</t>
    </rPh>
    <phoneticPr fontId="4"/>
  </si>
  <si>
    <t>要介護認定率（％）</t>
    <rPh sb="0" eb="6">
      <t>ヨウカイゴニンテイリツ</t>
    </rPh>
    <phoneticPr fontId="4"/>
  </si>
  <si>
    <t>【地区の特性・強み・できていること】</t>
    <rPh sb="1" eb="3">
      <t>チク</t>
    </rPh>
    <rPh sb="4" eb="6">
      <t>トクセイ</t>
    </rPh>
    <rPh sb="7" eb="8">
      <t>ツヨ</t>
    </rPh>
    <phoneticPr fontId="4"/>
  </si>
  <si>
    <t>・</t>
    <phoneticPr fontId="4"/>
  </si>
  <si>
    <t>【地区の課題・できていないこと】</t>
    <rPh sb="1" eb="3">
      <t>チク</t>
    </rPh>
    <rPh sb="4" eb="6">
      <t>カダイ</t>
    </rPh>
    <phoneticPr fontId="4"/>
  </si>
  <si>
    <t>強みを維持・課題を解決するために</t>
    <rPh sb="0" eb="1">
      <t>ツヨ</t>
    </rPh>
    <rPh sb="3" eb="5">
      <t>イジ</t>
    </rPh>
    <rPh sb="6" eb="8">
      <t>カダイ</t>
    </rPh>
    <rPh sb="9" eb="11">
      <t>カイケツ</t>
    </rPh>
    <phoneticPr fontId="4"/>
  </si>
  <si>
    <t>基本目標</t>
    <rPh sb="0" eb="4">
      <t>キホンモクヒョウ</t>
    </rPh>
    <phoneticPr fontId="4"/>
  </si>
  <si>
    <t>課題
(優先的に取り組むもの)</t>
    <rPh sb="0" eb="2">
      <t>カダイ</t>
    </rPh>
    <rPh sb="4" eb="7">
      <t>ユウセンテキ</t>
    </rPh>
    <rPh sb="8" eb="9">
      <t>ト</t>
    </rPh>
    <rPh sb="10" eb="11">
      <t>ク</t>
    </rPh>
    <phoneticPr fontId="4"/>
  </si>
  <si>
    <t>内容・目標
（地区として行うこと・個人で行うこと含む）</t>
    <rPh sb="0" eb="2">
      <t>ナイヨウ</t>
    </rPh>
    <rPh sb="3" eb="5">
      <t>モクヒョウ</t>
    </rPh>
    <rPh sb="7" eb="9">
      <t>チク</t>
    </rPh>
    <rPh sb="12" eb="13">
      <t>オコナ</t>
    </rPh>
    <rPh sb="17" eb="19">
      <t>コジン</t>
    </rPh>
    <rPh sb="20" eb="21">
      <t>オコナ</t>
    </rPh>
    <rPh sb="24" eb="25">
      <t>フク</t>
    </rPh>
    <phoneticPr fontId="4"/>
  </si>
  <si>
    <t>基本目標１
ともにささえあう
「ひとづくり」</t>
    <rPh sb="0" eb="4">
      <t>キホンモクヒョウ</t>
    </rPh>
    <phoneticPr fontId="4"/>
  </si>
  <si>
    <t>基本目標２
安心して暮らせる
「地域づくり」</t>
    <rPh sb="0" eb="4">
      <t>キホンモクヒョウ</t>
    </rPh>
    <rPh sb="7" eb="9">
      <t>アンシン</t>
    </rPh>
    <rPh sb="11" eb="12">
      <t>ク</t>
    </rPh>
    <rPh sb="17" eb="19">
      <t>チイキ</t>
    </rPh>
    <phoneticPr fontId="4"/>
  </si>
  <si>
    <t>基本目標３
安全安心な
「福祉の環境
づくり」</t>
    <rPh sb="7" eb="9">
      <t>アンゼン</t>
    </rPh>
    <rPh sb="9" eb="11">
      <t>アンシン</t>
    </rPh>
    <rPh sb="14" eb="16">
      <t>フクシ</t>
    </rPh>
    <rPh sb="17" eb="19">
      <t>カンキョウ</t>
    </rPh>
    <phoneticPr fontId="4"/>
  </si>
  <si>
    <t>「</t>
    <phoneticPr fontId="4"/>
  </si>
  <si>
    <t>」</t>
    <phoneticPr fontId="4"/>
  </si>
  <si>
    <t>〇〇地区　地域福祉活動計画(令和6年度～令和9年度)</t>
    <rPh sb="2" eb="4">
      <t>チク</t>
    </rPh>
    <rPh sb="5" eb="9">
      <t>チイキフクシ</t>
    </rPh>
    <rPh sb="9" eb="13">
      <t>カツドウケイカク</t>
    </rPh>
    <rPh sb="14" eb="16">
      <t>レイワ</t>
    </rPh>
    <rPh sb="17" eb="18">
      <t>ネン</t>
    </rPh>
    <rPh sb="18" eb="19">
      <t>ド</t>
    </rPh>
    <rPh sb="20" eb="22">
      <t>レイワ</t>
    </rPh>
    <rPh sb="23" eb="25">
      <t>ネンド</t>
    </rPh>
    <phoneticPr fontId="4"/>
  </si>
  <si>
    <t>【〇〇地区のスローガン】</t>
    <rPh sb="3" eb="5">
      <t>チク</t>
    </rPh>
    <phoneticPr fontId="4"/>
  </si>
  <si>
    <t>音杉地区</t>
    <rPh sb="0" eb="2">
      <t>オトスギ</t>
    </rPh>
    <rPh sb="2" eb="4">
      <t>チク</t>
    </rPh>
    <phoneticPr fontId="3"/>
  </si>
  <si>
    <t>上市地区</t>
    <rPh sb="0" eb="2">
      <t>カミイチ</t>
    </rPh>
    <rPh sb="2" eb="4">
      <t>チク</t>
    </rPh>
    <phoneticPr fontId="3"/>
  </si>
  <si>
    <t>弓庄地区</t>
    <rPh sb="0" eb="4">
      <t>ユミショウチク</t>
    </rPh>
    <phoneticPr fontId="3"/>
  </si>
  <si>
    <t>宮川地区</t>
    <rPh sb="0" eb="4">
      <t>ミヤカワチク</t>
    </rPh>
    <phoneticPr fontId="3"/>
  </si>
  <si>
    <t>相ノ木地区</t>
    <rPh sb="0" eb="1">
      <t>アイ</t>
    </rPh>
    <rPh sb="2" eb="5">
      <t>キチク</t>
    </rPh>
    <phoneticPr fontId="3"/>
  </si>
  <si>
    <t>柿沢地区</t>
    <rPh sb="0" eb="2">
      <t>カキザワ</t>
    </rPh>
    <rPh sb="2" eb="4">
      <t>チク</t>
    </rPh>
    <phoneticPr fontId="3"/>
  </si>
  <si>
    <t>南加積地区</t>
    <rPh sb="0" eb="5">
      <t>ミナミカヅミチク</t>
    </rPh>
    <phoneticPr fontId="3"/>
  </si>
  <si>
    <t>白萩西部地区</t>
    <rPh sb="0" eb="4">
      <t>シラハギセイブ</t>
    </rPh>
    <rPh sb="4" eb="6">
      <t>チク</t>
    </rPh>
    <phoneticPr fontId="3"/>
  </si>
  <si>
    <t>白萩南部地区</t>
    <rPh sb="0" eb="6">
      <t>シラハギナンブチク</t>
    </rPh>
    <phoneticPr fontId="3"/>
  </si>
  <si>
    <t>大岩地区</t>
    <rPh sb="0" eb="4">
      <t>オオイワチク</t>
    </rPh>
    <phoneticPr fontId="3"/>
  </si>
  <si>
    <t>白萩東部地区</t>
    <rPh sb="0" eb="4">
      <t>シラハギトウブ</t>
    </rPh>
    <rPh sb="4" eb="6">
      <t>チク</t>
    </rPh>
    <phoneticPr fontId="3"/>
  </si>
  <si>
    <t>町内会数</t>
    <rPh sb="0" eb="3">
      <t>チョウナイカイ</t>
    </rPh>
    <rPh sb="3" eb="4">
      <t>スウ</t>
    </rPh>
    <phoneticPr fontId="3"/>
  </si>
  <si>
    <t>ケアネットチーム数</t>
    <rPh sb="8" eb="9">
      <t>スウ</t>
    </rPh>
    <phoneticPr fontId="3"/>
  </si>
  <si>
    <t>要介護要支援認定者数（人）</t>
  </si>
  <si>
    <t>要介護認定率（％）</t>
  </si>
  <si>
    <t>人口(人)</t>
    <rPh sb="0" eb="2">
      <t>ジンコウ</t>
    </rPh>
    <phoneticPr fontId="3"/>
  </si>
  <si>
    <t>高齢人口(人)</t>
    <rPh sb="0" eb="4">
      <t>コウレイジンコウ</t>
    </rPh>
    <phoneticPr fontId="3"/>
  </si>
  <si>
    <t>高齢化率(%)</t>
    <rPh sb="0" eb="4">
      <t>コウレイカリツ</t>
    </rPh>
    <phoneticPr fontId="3"/>
  </si>
  <si>
    <t>世帯数(世帯)</t>
    <rPh sb="0" eb="3">
      <t>セタイスウ</t>
    </rPh>
    <rPh sb="4" eb="6">
      <t>セタイ</t>
    </rPh>
    <phoneticPr fontId="3"/>
  </si>
  <si>
    <t>福祉推進員数(人)</t>
    <rPh sb="0" eb="5">
      <t>フクシスイシンイン</t>
    </rPh>
    <rPh sb="5" eb="6">
      <t>スウ</t>
    </rPh>
    <phoneticPr fontId="3"/>
  </si>
  <si>
    <t>-</t>
    <phoneticPr fontId="3"/>
  </si>
  <si>
    <t>合計</t>
    <rPh sb="0" eb="2">
      <t>ゴウケイ</t>
    </rPh>
    <phoneticPr fontId="3"/>
  </si>
  <si>
    <r>
      <t>民生委員数(人)</t>
    </r>
    <r>
      <rPr>
        <sz val="9"/>
        <color theme="1"/>
        <rFont val="Yu Gothic"/>
        <family val="3"/>
        <charset val="128"/>
        <scheme val="minor"/>
      </rPr>
      <t>※主任児童委員含む</t>
    </r>
    <rPh sb="0" eb="4">
      <t>ミンセイイイン</t>
    </rPh>
    <rPh sb="4" eb="5">
      <t>スウ</t>
    </rPh>
    <rPh sb="9" eb="15">
      <t>シュニンジドウイイン</t>
    </rPh>
    <rPh sb="15" eb="1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</si>
</sst>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8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Yu Gothic"/>
      <family val="2"/>
      <charset val="128"/>
      <scheme val="minor"/>
    </font>
    <font>
      <sz val="10"/>
      <name val="Yu Gothic"/>
      <family val="2"/>
      <charset val="128"/>
      <scheme val="minor"/>
    </font>
    <font>
      <sz val="9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4" xfId="1" applyFont="1" applyBorder="1">
      <alignment vertical="center"/>
    </xf>
    <xf numFmtId="0" fontId="10" fillId="0" borderId="0" xfId="1" applyFont="1">
      <alignment vertical="center"/>
    </xf>
    <xf numFmtId="0" fontId="10" fillId="0" borderId="5" xfId="1" applyFont="1" applyBorder="1">
      <alignment vertical="center"/>
    </xf>
    <xf numFmtId="0" fontId="1" fillId="0" borderId="2" xfId="1" applyBorder="1">
      <alignment vertical="center"/>
    </xf>
    <xf numFmtId="0" fontId="10" fillId="0" borderId="3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1" xfId="1" applyFont="1" applyBorder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/>
    <xf numFmtId="0" fontId="17" fillId="0" borderId="4" xfId="0" applyFont="1" applyBorder="1"/>
    <xf numFmtId="38" fontId="17" fillId="0" borderId="4" xfId="3" applyFont="1" applyBorder="1" applyAlignment="1"/>
    <xf numFmtId="38" fontId="17" fillId="0" borderId="7" xfId="3" applyFont="1" applyBorder="1" applyAlignment="1"/>
    <xf numFmtId="176" fontId="17" fillId="0" borderId="3" xfId="3" applyNumberFormat="1" applyFont="1" applyBorder="1" applyAlignment="1"/>
    <xf numFmtId="176" fontId="17" fillId="0" borderId="4" xfId="3" applyNumberFormat="1" applyFont="1" applyBorder="1" applyAlignment="1"/>
    <xf numFmtId="38" fontId="17" fillId="0" borderId="4" xfId="3" applyFont="1" applyBorder="1" applyAlignment="1">
      <alignment horizontal="center"/>
    </xf>
    <xf numFmtId="0" fontId="17" fillId="0" borderId="8" xfId="0" applyFont="1" applyBorder="1"/>
    <xf numFmtId="38" fontId="17" fillId="0" borderId="8" xfId="3" applyFont="1" applyBorder="1" applyAlignment="1"/>
    <xf numFmtId="38" fontId="17" fillId="0" borderId="8" xfId="3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38" fontId="17" fillId="0" borderId="9" xfId="0" applyNumberFormat="1" applyFont="1" applyBorder="1"/>
    <xf numFmtId="38" fontId="17" fillId="0" borderId="9" xfId="0" applyNumberFormat="1" applyFont="1" applyBorder="1" applyAlignment="1">
      <alignment horizontal="center"/>
    </xf>
    <xf numFmtId="38" fontId="17" fillId="0" borderId="5" xfId="0" applyNumberFormat="1" applyFont="1" applyBorder="1"/>
    <xf numFmtId="38" fontId="17" fillId="0" borderId="13" xfId="3" applyFont="1" applyBorder="1" applyAlignment="1"/>
    <xf numFmtId="176" fontId="17" fillId="0" borderId="14" xfId="3" applyNumberFormat="1" applyFont="1" applyBorder="1" applyAlignment="1"/>
    <xf numFmtId="38" fontId="17" fillId="0" borderId="15" xfId="0" applyNumberFormat="1" applyFont="1" applyBorder="1" applyAlignment="1">
      <alignment horizontal="center"/>
    </xf>
    <xf numFmtId="0" fontId="17" fillId="2" borderId="4" xfId="0" applyFont="1" applyFill="1" applyBorder="1"/>
    <xf numFmtId="38" fontId="17" fillId="2" borderId="4" xfId="3" applyFont="1" applyFill="1" applyBorder="1" applyAlignment="1"/>
    <xf numFmtId="38" fontId="17" fillId="2" borderId="7" xfId="3" applyFont="1" applyFill="1" applyBorder="1" applyAlignment="1"/>
    <xf numFmtId="176" fontId="17" fillId="2" borderId="3" xfId="3" applyNumberFormat="1" applyFont="1" applyFill="1" applyBorder="1" applyAlignment="1"/>
    <xf numFmtId="176" fontId="17" fillId="2" borderId="4" xfId="3" applyNumberFormat="1" applyFont="1" applyFill="1" applyBorder="1" applyAlignment="1"/>
    <xf numFmtId="38" fontId="17" fillId="2" borderId="4" xfId="3" applyFont="1" applyFill="1" applyBorder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38" fontId="5" fillId="0" borderId="1" xfId="2" applyFont="1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left" vertical="center" shrinkToFit="1"/>
    </xf>
    <xf numFmtId="38" fontId="6" fillId="0" borderId="1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38" fontId="17" fillId="0" borderId="10" xfId="3" applyFont="1" applyBorder="1" applyAlignment="1">
      <alignment vertical="center"/>
    </xf>
    <xf numFmtId="38" fontId="17" fillId="0" borderId="11" xfId="3" applyFont="1" applyBorder="1" applyAlignment="1">
      <alignment vertical="center"/>
    </xf>
    <xf numFmtId="38" fontId="17" fillId="0" borderId="12" xfId="3" applyFont="1" applyBorder="1" applyAlignment="1">
      <alignment vertical="center"/>
    </xf>
    <xf numFmtId="176" fontId="17" fillId="0" borderId="10" xfId="3" applyNumberFormat="1" applyFont="1" applyBorder="1" applyAlignment="1">
      <alignment vertical="center"/>
    </xf>
    <xf numFmtId="176" fontId="17" fillId="0" borderId="11" xfId="3" applyNumberFormat="1" applyFont="1" applyBorder="1" applyAlignment="1">
      <alignment vertical="center"/>
    </xf>
    <xf numFmtId="176" fontId="17" fillId="0" borderId="12" xfId="3" applyNumberFormat="1" applyFont="1" applyBorder="1" applyAlignment="1">
      <alignment vertical="center"/>
    </xf>
  </cellXfs>
  <cellStyles count="4">
    <cellStyle name="桁区切り" xfId="3" builtinId="6"/>
    <cellStyle name="桁区切り 2" xfId="2" xr:uid="{F6D3DC98-A686-4F5A-998B-6F87784A8B54}"/>
    <cellStyle name="標準" xfId="0" builtinId="0"/>
    <cellStyle name="標準 2" xfId="1" xr:uid="{33190E1B-1C7F-4C97-9721-3EF168115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45172-CF2A-4B44-8D71-8FE87D1CE689}">
  <dimension ref="A1:L36"/>
  <sheetViews>
    <sheetView tabSelected="1" view="pageLayout" zoomScaleNormal="100" workbookViewId="0">
      <selection activeCell="D3" sqref="D3:E3"/>
    </sheetView>
  </sheetViews>
  <sheetFormatPr defaultRowHeight="18"/>
  <cols>
    <col min="1" max="12" width="7" style="1" customWidth="1"/>
    <col min="13" max="13" width="7.69921875" style="1" customWidth="1"/>
    <col min="14" max="16384" width="8.796875" style="1"/>
  </cols>
  <sheetData>
    <row r="1" spans="1:12" ht="21" customHeight="1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1" customHeight="1">
      <c r="A3" s="42" t="s">
        <v>0</v>
      </c>
      <c r="B3" s="59"/>
      <c r="C3" s="60"/>
      <c r="D3" s="45"/>
      <c r="E3" s="46"/>
      <c r="F3" s="42" t="s">
        <v>1</v>
      </c>
      <c r="G3" s="44"/>
      <c r="H3" s="45"/>
      <c r="I3" s="46"/>
      <c r="J3" s="42" t="s">
        <v>2</v>
      </c>
      <c r="K3" s="44"/>
      <c r="L3" s="3"/>
    </row>
    <row r="4" spans="1:12" ht="21" customHeight="1">
      <c r="A4" s="42" t="s">
        <v>3</v>
      </c>
      <c r="B4" s="53"/>
      <c r="C4" s="54"/>
      <c r="D4" s="55"/>
      <c r="E4" s="56"/>
      <c r="F4" s="57" t="s">
        <v>4</v>
      </c>
      <c r="G4" s="44"/>
      <c r="H4" s="45"/>
      <c r="I4" s="46"/>
      <c r="J4" s="42" t="s">
        <v>5</v>
      </c>
      <c r="K4" s="44"/>
      <c r="L4" s="3"/>
    </row>
    <row r="5" spans="1:12" ht="21" customHeight="1">
      <c r="A5" s="42" t="s">
        <v>6</v>
      </c>
      <c r="B5" s="43"/>
      <c r="C5" s="44"/>
      <c r="D5" s="45"/>
      <c r="E5" s="46"/>
      <c r="F5" s="42" t="s">
        <v>7</v>
      </c>
      <c r="G5" s="44"/>
      <c r="H5" s="45"/>
      <c r="I5" s="46"/>
      <c r="J5" s="42" t="s">
        <v>8</v>
      </c>
      <c r="K5" s="44"/>
      <c r="L5" s="3"/>
    </row>
    <row r="6" spans="1:12" ht="21" customHeight="1">
      <c r="A6" s="42" t="s">
        <v>9</v>
      </c>
      <c r="B6" s="43"/>
      <c r="C6" s="44"/>
      <c r="D6" s="45"/>
      <c r="E6" s="46"/>
      <c r="F6" s="42" t="s">
        <v>10</v>
      </c>
      <c r="G6" s="44"/>
      <c r="H6" s="47"/>
      <c r="I6" s="48"/>
      <c r="J6" s="2"/>
      <c r="K6" s="2"/>
      <c r="L6" s="2"/>
    </row>
    <row r="7" spans="1:12" ht="2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1" customHeight="1">
      <c r="A8" s="4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1" customHeight="1">
      <c r="A9" s="4" t="s">
        <v>12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1" customHeight="1">
      <c r="A10" s="4" t="s">
        <v>12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1" customHeight="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1" customHeight="1">
      <c r="A12" s="4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1" customHeight="1">
      <c r="A13" s="4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1" customHeight="1">
      <c r="A14" s="4" t="s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21" customHeight="1">
      <c r="A15" s="4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1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1" customHeight="1">
      <c r="A17" s="4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31.2" customHeight="1">
      <c r="A18" s="49" t="s">
        <v>15</v>
      </c>
      <c r="B18" s="50"/>
      <c r="C18" s="49" t="s">
        <v>16</v>
      </c>
      <c r="D18" s="51"/>
      <c r="E18" s="52"/>
      <c r="F18" s="49" t="s">
        <v>17</v>
      </c>
      <c r="G18" s="51"/>
      <c r="H18" s="51"/>
      <c r="I18" s="51"/>
      <c r="J18" s="51"/>
      <c r="K18" s="51"/>
      <c r="L18" s="52"/>
    </row>
    <row r="19" spans="1:12" ht="80.7" customHeight="1">
      <c r="A19" s="40" t="s">
        <v>18</v>
      </c>
      <c r="B19" s="41"/>
      <c r="C19" s="5"/>
      <c r="D19" s="6"/>
      <c r="E19" s="7"/>
      <c r="F19" s="8"/>
      <c r="G19" s="8"/>
      <c r="H19" s="9"/>
      <c r="I19" s="9"/>
      <c r="J19" s="9"/>
      <c r="K19" s="9"/>
      <c r="L19" s="7"/>
    </row>
    <row r="20" spans="1:12" ht="80.7" customHeight="1">
      <c r="A20" s="40" t="s">
        <v>19</v>
      </c>
      <c r="B20" s="41"/>
      <c r="C20" s="10"/>
      <c r="D20" s="6"/>
      <c r="E20" s="7"/>
      <c r="F20" s="9"/>
      <c r="G20" s="9"/>
      <c r="H20" s="8"/>
      <c r="I20" s="9"/>
      <c r="J20" s="9"/>
      <c r="K20" s="9"/>
      <c r="L20" s="7"/>
    </row>
    <row r="21" spans="1:12" ht="80.7" customHeight="1">
      <c r="A21" s="40" t="s">
        <v>20</v>
      </c>
      <c r="B21" s="41"/>
      <c r="C21" s="10"/>
      <c r="D21" s="6"/>
      <c r="E21" s="7"/>
      <c r="F21" s="9"/>
      <c r="G21" s="9"/>
      <c r="H21" s="9"/>
      <c r="I21" s="9"/>
      <c r="J21" s="9"/>
      <c r="K21" s="9"/>
      <c r="L21" s="7"/>
    </row>
    <row r="22" spans="1:12" ht="54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2.2" customHeight="1">
      <c r="A23" s="11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1.6" customHeight="1">
      <c r="A24" s="12" t="s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 t="s">
        <v>22</v>
      </c>
    </row>
    <row r="25" spans="1:12" ht="21.6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1.6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1.6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1.6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1.6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1.6" customHeight="1"/>
    <row r="31" spans="1:12" ht="21.6" customHeight="1"/>
    <row r="32" spans="1:12" ht="21.6" customHeight="1"/>
    <row r="33" ht="21.6" customHeight="1"/>
    <row r="34" ht="21" customHeight="1"/>
    <row r="35" ht="21" customHeight="1"/>
    <row r="36" ht="21" customHeight="1"/>
  </sheetData>
  <mergeCells count="26">
    <mergeCell ref="A1:L1"/>
    <mergeCell ref="A3:C3"/>
    <mergeCell ref="D3:E3"/>
    <mergeCell ref="F3:G3"/>
    <mergeCell ref="H3:I3"/>
    <mergeCell ref="J3:K3"/>
    <mergeCell ref="A5:C5"/>
    <mergeCell ref="D5:E5"/>
    <mergeCell ref="F5:G5"/>
    <mergeCell ref="H5:I5"/>
    <mergeCell ref="J5:K5"/>
    <mergeCell ref="A4:C4"/>
    <mergeCell ref="D4:E4"/>
    <mergeCell ref="F4:G4"/>
    <mergeCell ref="H4:I4"/>
    <mergeCell ref="J4:K4"/>
    <mergeCell ref="F6:G6"/>
    <mergeCell ref="H6:I6"/>
    <mergeCell ref="A18:B18"/>
    <mergeCell ref="C18:E18"/>
    <mergeCell ref="F18:L18"/>
    <mergeCell ref="A19:B19"/>
    <mergeCell ref="A20:B20"/>
    <mergeCell ref="A21:B21"/>
    <mergeCell ref="A6:C6"/>
    <mergeCell ref="D6:E6"/>
  </mergeCells>
  <phoneticPr fontId="3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9" sqref="A19"/>
    </sheetView>
  </sheetViews>
  <sheetFormatPr defaultRowHeight="18"/>
  <cols>
    <col min="1" max="1" width="19.19921875" bestFit="1" customWidth="1"/>
    <col min="2" max="13" width="10.3984375" customWidth="1"/>
  </cols>
  <sheetData>
    <row r="1" spans="1:13" ht="57.6" customHeight="1">
      <c r="A1" s="13"/>
      <c r="B1" s="14" t="s">
        <v>40</v>
      </c>
      <c r="C1" s="14" t="s">
        <v>43</v>
      </c>
      <c r="D1" s="14" t="s">
        <v>36</v>
      </c>
      <c r="E1" s="15" t="s">
        <v>41</v>
      </c>
      <c r="F1" s="16" t="s">
        <v>42</v>
      </c>
      <c r="G1" s="14" t="s">
        <v>4</v>
      </c>
      <c r="H1" s="14" t="s">
        <v>5</v>
      </c>
      <c r="I1" s="14" t="s">
        <v>37</v>
      </c>
      <c r="J1" s="14" t="s">
        <v>47</v>
      </c>
      <c r="K1" s="14" t="s">
        <v>44</v>
      </c>
      <c r="L1" s="14" t="s">
        <v>38</v>
      </c>
      <c r="M1" s="14" t="s">
        <v>39</v>
      </c>
    </row>
    <row r="2" spans="1:13" ht="25.8" customHeight="1">
      <c r="A2" s="18" t="s">
        <v>26</v>
      </c>
      <c r="B2" s="19">
        <v>1954</v>
      </c>
      <c r="C2" s="19">
        <v>871</v>
      </c>
      <c r="D2" s="19">
        <v>20</v>
      </c>
      <c r="E2" s="20">
        <v>931</v>
      </c>
      <c r="F2" s="21">
        <v>47.6</v>
      </c>
      <c r="G2" s="19">
        <v>552</v>
      </c>
      <c r="H2" s="19">
        <v>107</v>
      </c>
      <c r="I2" s="19">
        <v>113</v>
      </c>
      <c r="J2" s="19">
        <v>13</v>
      </c>
      <c r="K2" s="19">
        <v>19</v>
      </c>
      <c r="L2" s="19">
        <v>167</v>
      </c>
      <c r="M2" s="22">
        <v>18.8</v>
      </c>
    </row>
    <row r="3" spans="1:13" ht="25.8" customHeight="1">
      <c r="A3" s="34" t="s">
        <v>25</v>
      </c>
      <c r="B3" s="35">
        <v>5167</v>
      </c>
      <c r="C3" s="35">
        <v>2156</v>
      </c>
      <c r="D3" s="35">
        <v>13</v>
      </c>
      <c r="E3" s="36">
        <v>1866</v>
      </c>
      <c r="F3" s="37">
        <v>36.1</v>
      </c>
      <c r="G3" s="35">
        <v>1100</v>
      </c>
      <c r="H3" s="35">
        <v>530</v>
      </c>
      <c r="I3" s="35">
        <v>39</v>
      </c>
      <c r="J3" s="35">
        <v>11</v>
      </c>
      <c r="K3" s="35">
        <v>12</v>
      </c>
      <c r="L3" s="35">
        <v>317</v>
      </c>
      <c r="M3" s="38">
        <v>16.8</v>
      </c>
    </row>
    <row r="4" spans="1:13" ht="25.8" customHeight="1">
      <c r="A4" s="18" t="s">
        <v>27</v>
      </c>
      <c r="B4" s="19">
        <v>771</v>
      </c>
      <c r="C4" s="19">
        <v>311</v>
      </c>
      <c r="D4" s="19">
        <v>3</v>
      </c>
      <c r="E4" s="20">
        <v>249</v>
      </c>
      <c r="F4" s="21">
        <v>32.299999999999997</v>
      </c>
      <c r="G4" s="19">
        <v>131</v>
      </c>
      <c r="H4" s="19">
        <v>54</v>
      </c>
      <c r="I4" s="19">
        <v>11</v>
      </c>
      <c r="J4" s="19">
        <v>3</v>
      </c>
      <c r="K4" s="19">
        <v>3</v>
      </c>
      <c r="L4" s="19">
        <v>53</v>
      </c>
      <c r="M4" s="22">
        <v>21.3</v>
      </c>
    </row>
    <row r="5" spans="1:13" ht="25.8" customHeight="1">
      <c r="A5" s="34" t="s">
        <v>28</v>
      </c>
      <c r="B5" s="35">
        <v>3591</v>
      </c>
      <c r="C5" s="35">
        <v>1419</v>
      </c>
      <c r="D5" s="35">
        <v>15</v>
      </c>
      <c r="E5" s="36">
        <v>1344</v>
      </c>
      <c r="F5" s="37">
        <v>37.4</v>
      </c>
      <c r="G5" s="35">
        <v>793</v>
      </c>
      <c r="H5" s="35">
        <v>301</v>
      </c>
      <c r="I5" s="35">
        <v>6</v>
      </c>
      <c r="J5" s="35">
        <v>10</v>
      </c>
      <c r="K5" s="35">
        <v>18</v>
      </c>
      <c r="L5" s="35">
        <v>242</v>
      </c>
      <c r="M5" s="38">
        <v>17.8</v>
      </c>
    </row>
    <row r="6" spans="1:13" ht="25.8" customHeight="1">
      <c r="A6" s="18" t="s">
        <v>29</v>
      </c>
      <c r="B6" s="19">
        <v>2845</v>
      </c>
      <c r="C6" s="19">
        <v>1065</v>
      </c>
      <c r="D6" s="19">
        <v>20</v>
      </c>
      <c r="E6" s="20">
        <v>82</v>
      </c>
      <c r="F6" s="21">
        <v>28.9</v>
      </c>
      <c r="G6" s="19">
        <v>407</v>
      </c>
      <c r="H6" s="19">
        <v>301</v>
      </c>
      <c r="I6" s="19">
        <v>62</v>
      </c>
      <c r="J6" s="19">
        <v>6</v>
      </c>
      <c r="K6" s="19">
        <v>15</v>
      </c>
      <c r="L6" s="19">
        <v>119</v>
      </c>
      <c r="M6" s="22">
        <v>14.4</v>
      </c>
    </row>
    <row r="7" spans="1:13" ht="25.8" customHeight="1">
      <c r="A7" s="34" t="s">
        <v>30</v>
      </c>
      <c r="B7" s="35">
        <v>1041</v>
      </c>
      <c r="C7" s="35">
        <v>407</v>
      </c>
      <c r="D7" s="35">
        <v>8</v>
      </c>
      <c r="E7" s="36">
        <v>456</v>
      </c>
      <c r="F7" s="37">
        <v>43.8</v>
      </c>
      <c r="G7" s="35">
        <v>273</v>
      </c>
      <c r="H7" s="35">
        <v>99</v>
      </c>
      <c r="I7" s="35">
        <v>12</v>
      </c>
      <c r="J7" s="35">
        <v>3</v>
      </c>
      <c r="K7" s="35">
        <v>9</v>
      </c>
      <c r="L7" s="35">
        <v>105</v>
      </c>
      <c r="M7" s="38">
        <v>23</v>
      </c>
    </row>
    <row r="8" spans="1:13" ht="25.8" customHeight="1">
      <c r="A8" s="18" t="s">
        <v>31</v>
      </c>
      <c r="B8" s="19">
        <v>2618</v>
      </c>
      <c r="C8" s="19">
        <v>950</v>
      </c>
      <c r="D8" s="19">
        <v>17</v>
      </c>
      <c r="E8" s="20">
        <v>1016</v>
      </c>
      <c r="F8" s="21">
        <v>38.799999999999997</v>
      </c>
      <c r="G8" s="19">
        <v>569</v>
      </c>
      <c r="H8" s="19">
        <v>216</v>
      </c>
      <c r="I8" s="19">
        <v>110</v>
      </c>
      <c r="J8" s="19">
        <v>6</v>
      </c>
      <c r="K8" s="19">
        <v>22</v>
      </c>
      <c r="L8" s="19">
        <v>150</v>
      </c>
      <c r="M8" s="22">
        <v>14.8</v>
      </c>
    </row>
    <row r="9" spans="1:13" ht="25.8" customHeight="1">
      <c r="A9" s="34" t="s">
        <v>34</v>
      </c>
      <c r="B9" s="35">
        <v>145</v>
      </c>
      <c r="C9" s="35">
        <v>73</v>
      </c>
      <c r="D9" s="35">
        <v>6</v>
      </c>
      <c r="E9" s="36">
        <v>87</v>
      </c>
      <c r="F9" s="37">
        <v>60</v>
      </c>
      <c r="G9" s="35">
        <v>46</v>
      </c>
      <c r="H9" s="35">
        <v>4</v>
      </c>
      <c r="I9" s="39" t="s">
        <v>45</v>
      </c>
      <c r="J9" s="35">
        <v>2</v>
      </c>
      <c r="K9" s="35">
        <v>2</v>
      </c>
      <c r="L9" s="35">
        <v>17</v>
      </c>
      <c r="M9" s="38">
        <v>19.5</v>
      </c>
    </row>
    <row r="10" spans="1:13" ht="25.8" customHeight="1">
      <c r="A10" s="18" t="s">
        <v>32</v>
      </c>
      <c r="B10" s="19">
        <v>962</v>
      </c>
      <c r="C10" s="19">
        <v>407</v>
      </c>
      <c r="D10" s="19">
        <v>10</v>
      </c>
      <c r="E10" s="20">
        <v>382</v>
      </c>
      <c r="F10" s="21">
        <v>39.700000000000003</v>
      </c>
      <c r="G10" s="61">
        <v>254</v>
      </c>
      <c r="H10" s="19">
        <v>101</v>
      </c>
      <c r="I10" s="23" t="s">
        <v>45</v>
      </c>
      <c r="J10" s="19">
        <v>3</v>
      </c>
      <c r="K10" s="19">
        <v>6</v>
      </c>
      <c r="L10" s="61">
        <v>95</v>
      </c>
      <c r="M10" s="64">
        <v>21.7</v>
      </c>
    </row>
    <row r="11" spans="1:13" ht="25.8" customHeight="1">
      <c r="A11" s="18" t="s">
        <v>33</v>
      </c>
      <c r="B11" s="19">
        <v>68</v>
      </c>
      <c r="C11" s="19">
        <v>42</v>
      </c>
      <c r="D11" s="19">
        <v>2</v>
      </c>
      <c r="E11" s="20">
        <v>50</v>
      </c>
      <c r="F11" s="21">
        <v>73.5</v>
      </c>
      <c r="G11" s="62"/>
      <c r="H11" s="19">
        <v>2</v>
      </c>
      <c r="I11" s="23" t="s">
        <v>45</v>
      </c>
      <c r="J11" s="19">
        <v>1</v>
      </c>
      <c r="K11" s="19">
        <v>2</v>
      </c>
      <c r="L11" s="62"/>
      <c r="M11" s="65"/>
    </row>
    <row r="12" spans="1:13" ht="25.8" customHeight="1" thickBot="1">
      <c r="A12" s="24" t="s">
        <v>35</v>
      </c>
      <c r="B12" s="25">
        <v>5</v>
      </c>
      <c r="C12" s="25">
        <v>4</v>
      </c>
      <c r="D12" s="25">
        <v>4</v>
      </c>
      <c r="E12" s="31">
        <v>5</v>
      </c>
      <c r="F12" s="32">
        <v>100</v>
      </c>
      <c r="G12" s="63"/>
      <c r="H12" s="25">
        <v>0</v>
      </c>
      <c r="I12" s="26" t="s">
        <v>45</v>
      </c>
      <c r="J12" s="25">
        <v>0</v>
      </c>
      <c r="K12" s="25">
        <v>0</v>
      </c>
      <c r="L12" s="63"/>
      <c r="M12" s="66"/>
    </row>
    <row r="13" spans="1:13" s="17" customFormat="1" ht="25.8" customHeight="1" thickTop="1">
      <c r="A13" s="27" t="s">
        <v>46</v>
      </c>
      <c r="B13" s="28">
        <f>SUM(B2:B12)</f>
        <v>19167</v>
      </c>
      <c r="C13" s="28">
        <f t="shared" ref="C13:L13" si="0">SUM(C2:C12)</f>
        <v>7705</v>
      </c>
      <c r="D13" s="28">
        <f t="shared" si="0"/>
        <v>118</v>
      </c>
      <c r="E13" s="30">
        <f t="shared" si="0"/>
        <v>6468</v>
      </c>
      <c r="F13" s="33" t="s">
        <v>45</v>
      </c>
      <c r="G13" s="28">
        <f t="shared" si="0"/>
        <v>4125</v>
      </c>
      <c r="H13" s="28">
        <f t="shared" si="0"/>
        <v>1715</v>
      </c>
      <c r="I13" s="28">
        <f t="shared" si="0"/>
        <v>353</v>
      </c>
      <c r="J13" s="28">
        <f t="shared" si="0"/>
        <v>58</v>
      </c>
      <c r="K13" s="28">
        <f>SUM(K2:K12)</f>
        <v>108</v>
      </c>
      <c r="L13" s="28">
        <f t="shared" si="0"/>
        <v>1265</v>
      </c>
      <c r="M13" s="29" t="s">
        <v>45</v>
      </c>
    </row>
  </sheetData>
  <mergeCells count="3">
    <mergeCell ref="G10:G12"/>
    <mergeCell ref="L10:L12"/>
    <mergeCell ref="M10:M12"/>
  </mergeCells>
  <phoneticPr fontId="3"/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記入用紙</vt:lpstr>
      <vt:lpstr>地区別データ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上市町社会福祉協議会2</dc:creator>
  <cp:lastModifiedBy>社協 上市</cp:lastModifiedBy>
  <cp:lastPrinted>2023-12-20T00:11:24Z</cp:lastPrinted>
  <dcterms:created xsi:type="dcterms:W3CDTF">2015-06-05T18:19:34Z</dcterms:created>
  <dcterms:modified xsi:type="dcterms:W3CDTF">2024-01-12T00:20:10Z</dcterms:modified>
</cp:coreProperties>
</file>